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wietlica\Desktop\2026 z prawem opcji\"/>
    </mc:Choice>
  </mc:AlternateContent>
  <bookViews>
    <workbookView xWindow="-105" yWindow="-105" windowWidth="19425" windowHeight="10560"/>
  </bookViews>
  <sheets>
    <sheet name="Arkusz1" sheetId="1" r:id="rId1"/>
  </sheets>
  <calcPr calcId="162913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" l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I6" i="1"/>
  <c r="H6" i="1"/>
  <c r="I30" i="1" l="1"/>
  <c r="H30" i="1"/>
</calcChain>
</file>

<file path=xl/sharedStrings.xml><?xml version="1.0" encoding="utf-8"?>
<sst xmlns="http://schemas.openxmlformats.org/spreadsheetml/2006/main" count="62" uniqueCount="40">
  <si>
    <t xml:space="preserve">................................................. </t>
  </si>
  <si>
    <t>/nazwa, adres, fax Wykonawcy/</t>
  </si>
  <si>
    <t>Lp.</t>
  </si>
  <si>
    <t>Opis artykułu</t>
  </si>
  <si>
    <t>Jedn. miary</t>
  </si>
  <si>
    <t>Szacunkowa ilość zamówienia</t>
  </si>
  <si>
    <t>Cena jedn. netto</t>
  </si>
  <si>
    <t>Stawka Vat (%)</t>
  </si>
  <si>
    <t>Wartość sumaryczna dla zamówienia netto /zł/</t>
  </si>
  <si>
    <t>Wartość sumaryczna dla zamówienia brutto /zł/</t>
  </si>
  <si>
    <t>kg</t>
  </si>
  <si>
    <t xml:space="preserve">RAZEM(OGÓŁEM ) WARTOŚĆ NETTO/ BRUTTO
(wartość brutto Wykonawca  winien wpisać do oferty cenowej jako cenę oferty)
</t>
  </si>
  <si>
    <t>Słownie wartość brutto :</t>
  </si>
  <si>
    <t>Cena jedn. brutto</t>
  </si>
  <si>
    <r>
      <rPr>
        <b/>
        <sz val="11"/>
        <color theme="1"/>
        <rFont val="Times New Roman"/>
        <family val="1"/>
        <charset val="238"/>
      </rPr>
      <t xml:space="preserve">Fasolka szparagowa cięta żółta I kat. </t>
    </r>
    <r>
      <rPr>
        <sz val="11"/>
        <color theme="1"/>
        <rFont val="Times New Roman"/>
        <family val="1"/>
        <charset val="238"/>
      </rPr>
      <t>- odcinki strąków z obiętymi końcami o długości od 20mm do 40mm, jednolite odmianowo, sypkie, niesklejone, opakowanie 2,5kg.
CPV-15331170-09</t>
    </r>
  </si>
  <si>
    <r>
      <rPr>
        <b/>
        <sz val="11"/>
        <color theme="1"/>
        <rFont val="Times New Roman"/>
        <family val="1"/>
        <charset val="238"/>
      </rPr>
      <t>Fasolka szparagowa cięta zielona I kat</t>
    </r>
    <r>
      <rPr>
        <sz val="11"/>
        <color theme="1"/>
        <rFont val="Times New Roman"/>
        <family val="1"/>
        <charset val="238"/>
      </rPr>
      <t>. - odcinki strąków z obiętymi końcami o długości od 20mm do 40mm, jednolite odmianowo, sypkie, niesklejone, opakowanie 2,5kg.
CPV-15331170-09</t>
    </r>
  </si>
  <si>
    <r>
      <t xml:space="preserve">Mieszanka kompotowa (6 składnikowa) kat I - </t>
    </r>
    <r>
      <rPr>
        <sz val="11"/>
        <color theme="1"/>
        <rFont val="Times New Roman"/>
        <family val="1"/>
        <charset val="238"/>
      </rPr>
      <t>mieszanka wieloskładnikowa, barwa typowa dla poszczególnych owoców, owoce sypkie nieoblodzone, niezlepione, nieuszkodzone mechanicznie, opak 2,5kg.
CPV-15331170-09</t>
    </r>
  </si>
  <si>
    <r>
      <t>Szpinak kat I -</t>
    </r>
    <r>
      <rPr>
        <sz val="11"/>
        <color theme="1"/>
        <rFont val="Times New Roman"/>
        <family val="1"/>
        <charset val="238"/>
      </rPr>
      <t xml:space="preserve"> </t>
    </r>
    <r>
      <rPr>
        <b/>
        <u/>
        <sz val="11"/>
        <color theme="1"/>
        <rFont val="Times New Roman"/>
        <family val="1"/>
        <charset val="238"/>
      </rPr>
      <t>szpinak rozdrobniony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mrożony w kostkach, barwa typowa dla produktu,nieoblodzony, niezlepione, nieuszkodzone mechanicznie, opak 2,5kg.
CPV-15331170-09</t>
    </r>
  </si>
  <si>
    <r>
      <t xml:space="preserve">Filet z Morszczuka argetyńskiego bez skóry </t>
    </r>
    <r>
      <rPr>
        <sz val="11"/>
        <color theme="1"/>
        <rFont val="Times New Roman"/>
        <family val="1"/>
        <charset val="238"/>
      </rPr>
      <t xml:space="preserve">kl.I SHP (filety ułożone warstwowo z zastosowaniem przekładek z folii, glazura technologiczna max. do 3%. Pakowane 5-10 kg.                                CPV-15220000-6                       </t>
    </r>
  </si>
  <si>
    <r>
      <rPr>
        <b/>
        <sz val="11"/>
        <color theme="1"/>
        <rFont val="Times New Roman"/>
        <family val="1"/>
        <charset val="238"/>
      </rPr>
      <t>Dynia kostka</t>
    </r>
    <r>
      <rPr>
        <sz val="11"/>
        <color theme="1"/>
        <rFont val="Times New Roman"/>
        <family val="1"/>
        <charset val="238"/>
      </rPr>
      <t>, warzywa sypkie nieoblodzone, niezlepione, nieuszkodzone mechanicznie, opak 2,5kg.                                 CPV-15331170-9</t>
    </r>
  </si>
  <si>
    <r>
      <t xml:space="preserve">Mango, </t>
    </r>
    <r>
      <rPr>
        <sz val="11"/>
        <color theme="1"/>
        <rFont val="Times New Roman"/>
        <family val="1"/>
        <charset val="238"/>
      </rPr>
      <t>owoce krojone, sypkie nieoblodzone, niezlepione, nieuszkodzone mechanicznie, opak 2,5kg.                                                                                                                                          CPV-15331170-9</t>
    </r>
  </si>
  <si>
    <r>
      <t xml:space="preserve">Malina, cała, nie rozdrobniona, </t>
    </r>
    <r>
      <rPr>
        <sz val="11"/>
        <color theme="1"/>
        <rFont val="Times New Roman"/>
        <family val="1"/>
        <charset val="238"/>
      </rPr>
      <t>owoce sypkie nieoblodzone, niezlepione, nieuszkodzone mechanicznie, opakowanie 2,5 kg                             CPV-15331170-9</t>
    </r>
  </si>
  <si>
    <r>
      <t xml:space="preserve">Filet miruny bez skóry, </t>
    </r>
    <r>
      <rPr>
        <sz val="11"/>
        <color theme="1"/>
        <rFont val="Times New Roman"/>
        <family val="1"/>
        <charset val="238"/>
      </rPr>
      <t xml:space="preserve">SHP </t>
    </r>
    <r>
      <rPr>
        <b/>
        <sz val="11"/>
        <color theme="1"/>
        <rFont val="Times New Roman"/>
        <family val="1"/>
        <charset val="238"/>
      </rPr>
      <t>(</t>
    </r>
    <r>
      <rPr>
        <sz val="11"/>
        <color theme="1"/>
        <rFont val="Times New Roman"/>
        <family val="1"/>
        <charset val="238"/>
      </rPr>
      <t>filety ułożone warstwowo z zastosowaniem przekładek z folii, glazura technologiczna do max.3%,</t>
    </r>
    <r>
      <rPr>
        <b/>
        <sz val="11"/>
        <color theme="1"/>
        <rFont val="Times New Roman"/>
        <family val="1"/>
        <charset val="238"/>
      </rPr>
      <t>)</t>
    </r>
    <r>
      <rPr>
        <sz val="11"/>
        <color theme="1"/>
        <rFont val="Times New Roman"/>
        <family val="1"/>
        <charset val="238"/>
      </rPr>
      <t>. Pakowane do 7 kg.
CPV-15220000-6</t>
    </r>
  </si>
  <si>
    <r>
      <t>Mieszanka 7 składnikowa warzywna,</t>
    </r>
    <r>
      <rPr>
        <sz val="11"/>
        <color theme="1"/>
        <rFont val="Times New Roman"/>
        <family val="1"/>
        <charset val="238"/>
      </rPr>
      <t xml:space="preserve"> warzywa sypkie nieoblodzone, niezlepione, nieuszkodzone mechanicznie, opak 2,5kg.                                                                                                                                       CPV-15331170-09</t>
    </r>
  </si>
  <si>
    <r>
      <t xml:space="preserve">Śliwki, </t>
    </r>
    <r>
      <rPr>
        <sz val="11"/>
        <color theme="1"/>
        <rFont val="Times New Roman"/>
        <family val="1"/>
        <charset val="238"/>
      </rPr>
      <t>połówki bez pestek, owoce sypkie nieoblodzone, niezlepione, nieuszkodzone mechanicznie, opak 2,5kg.                                                        CPV-15331170-09</t>
    </r>
  </si>
  <si>
    <r>
      <rPr>
        <b/>
        <sz val="11"/>
        <color theme="1"/>
        <rFont val="Times New Roman"/>
        <family val="1"/>
        <charset val="238"/>
      </rPr>
      <t>Włoszczyzna</t>
    </r>
    <r>
      <rPr>
        <sz val="11"/>
        <color theme="1"/>
        <rFont val="Times New Roman"/>
        <family val="1"/>
        <charset val="238"/>
      </rPr>
      <t>, paski 4 składnikowa (marchew paski, pietruszka słupki,seker paski ,por plastry (warzywa sypkie nieoblodzone, niezlepione, nieuszkodzone mechanicznie, opak 2,5 kg.                                               CPV-15331170-09</t>
    </r>
  </si>
  <si>
    <r>
      <t>Truskawki kat I -</t>
    </r>
    <r>
      <rPr>
        <sz val="11"/>
        <color theme="1"/>
        <rFont val="Times New Roman"/>
        <family val="1"/>
        <charset val="238"/>
      </rPr>
      <t xml:space="preserve"> </t>
    </r>
    <r>
      <rPr>
        <u/>
        <sz val="11"/>
        <color theme="1"/>
        <rFont val="Times New Roman"/>
        <family val="1"/>
        <charset val="238"/>
      </rPr>
      <t>całe owoce</t>
    </r>
    <r>
      <rPr>
        <sz val="11"/>
        <color theme="1"/>
        <rFont val="Times New Roman"/>
        <family val="1"/>
        <charset val="238"/>
      </rPr>
      <t xml:space="preserve"> kat.I, jednolite odmianowo w partii, barwa typowa dla truskawki, bez szypułek, bez obcych posmaków, nieoblodzone, niezlepione, nieuszkodzone mechanicznie, opakowanie 2,5kg.
CPV-15331170-09</t>
    </r>
  </si>
  <si>
    <r>
      <t xml:space="preserve">Mieszanka azjatycka </t>
    </r>
    <r>
      <rPr>
        <sz val="11"/>
        <color theme="1"/>
        <rFont val="Times New Roman"/>
        <family val="1"/>
        <charset val="238"/>
      </rPr>
      <t>(marchew, kiełki fasoli mung, papryka czerwona, por, cebula, pędy bambusa, grzyby chińskie)</t>
    </r>
    <r>
      <rPr>
        <b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warzywa sypkie nieoblodzone, niezlepione, nieuszkodzone mechanicznie, opak 2,5kg.                                                                                             CPV-15331170-09</t>
    </r>
  </si>
  <si>
    <r>
      <t>Marchewka kostka</t>
    </r>
    <r>
      <rPr>
        <sz val="11"/>
        <color theme="1"/>
        <rFont val="Times New Roman"/>
        <family val="1"/>
        <charset val="238"/>
      </rPr>
      <t xml:space="preserve"> kat.I -  barwa typwa dla produktu, bez obcych posmaków, nieoblodzony, niezlepiony, nieuszkodzony mechanicznie, opakowanie 2,5kg.
CPV-15331170-09</t>
    </r>
  </si>
  <si>
    <r>
      <rPr>
        <b/>
        <sz val="11"/>
        <color theme="1"/>
        <rFont val="Times New Roman"/>
        <family val="1"/>
        <charset val="238"/>
      </rPr>
      <t>Groszek zielony kat.I</t>
    </r>
    <r>
      <rPr>
        <sz val="11"/>
        <color theme="1"/>
        <rFont val="Times New Roman"/>
        <family val="1"/>
        <charset val="238"/>
      </rPr>
      <t xml:space="preserve"> - barwa typwa dla produktu, bez obcych posmaków, nieoblodzony, niezlepiony, nieuszkodzony mechanicznie, opakowanie 2,5kg.
CPV-15331170-09</t>
    </r>
  </si>
  <si>
    <r>
      <rPr>
        <b/>
        <sz val="11"/>
        <color theme="1"/>
        <rFont val="Times New Roman"/>
        <family val="1"/>
        <charset val="238"/>
      </rPr>
      <t>Brukselka kat. I</t>
    </r>
    <r>
      <rPr>
        <sz val="11"/>
        <color theme="1"/>
        <rFont val="Times New Roman"/>
        <family val="1"/>
        <charset val="238"/>
      </rPr>
      <t xml:space="preserve"> - barwa typowa dla produktu, bez obcych posmaków, nieoblodzone, niezlepione, nieuszkodzone mechanicznie, opakowanie 2,5kg.
CPV-15331170-09</t>
    </r>
  </si>
  <si>
    <r>
      <t xml:space="preserve">Mini marchewki </t>
    </r>
    <r>
      <rPr>
        <sz val="11"/>
        <color theme="1"/>
        <rFont val="Times New Roman"/>
        <family val="1"/>
        <charset val="238"/>
      </rPr>
      <t>kat.I -  barwa typwa dla produktu, bez obcych posmaków, nieoblodzony, niezlepiony, nieuszkodzony mechanicznie, opakowanie 2,5kg.
CPV-15331170-09</t>
    </r>
  </si>
  <si>
    <r>
      <t>Szpinak kat I</t>
    </r>
    <r>
      <rPr>
        <sz val="11"/>
        <color theme="1"/>
        <rFont val="Times New Roman"/>
        <family val="1"/>
        <charset val="238"/>
      </rPr>
      <t xml:space="preserve"> - </t>
    </r>
    <r>
      <rPr>
        <b/>
        <u/>
        <sz val="11"/>
        <color theme="1"/>
        <rFont val="Times New Roman"/>
        <family val="1"/>
        <charset val="238"/>
      </rPr>
      <t>szpinak nierozdrobniony, liście</t>
    </r>
    <r>
      <rPr>
        <sz val="11"/>
        <color theme="1"/>
        <rFont val="Times New Roman"/>
        <family val="1"/>
        <charset val="238"/>
      </rPr>
      <t>, mrożony w kostkach, barwa typowa dla produktu, nieoblodzony, niezlepione, nieuszkodzone mechanicznie, opak 2,5kg.
CPV-15331170-09</t>
    </r>
  </si>
  <si>
    <r>
      <t>Brokuły kat I</t>
    </r>
    <r>
      <rPr>
        <sz val="11"/>
        <color theme="1"/>
        <rFont val="Times New Roman"/>
        <family val="1"/>
        <charset val="238"/>
      </rPr>
      <t xml:space="preserve"> - bukiet różyczek mrożonych, barwa typowa dla produktu, bez obcych posmaków, nieoblodzone, niezlepione, nieuszkodzone mechanicznie, opakowanie 2,5 kg.
CPV-15331170-09</t>
    </r>
  </si>
  <si>
    <r>
      <t xml:space="preserve">Bukiet warzyw 3 składnikowa </t>
    </r>
    <r>
      <rPr>
        <sz val="11"/>
        <color theme="1"/>
        <rFont val="Times New Roman"/>
        <family val="1"/>
        <charset val="238"/>
      </rPr>
      <t>(kalafior, marcher, brokuł) bukiet różyczek mrożonych, barwa typowa dla produktu, bez obcych posmaków, nieoblodzone, niezlepione, nieuszkodzone mechanicznie, opakowanie 2,5 kg.                                                      CPV-15331170-9</t>
    </r>
  </si>
  <si>
    <r>
      <t xml:space="preserve">Kalafior, </t>
    </r>
    <r>
      <rPr>
        <sz val="11"/>
        <color theme="1"/>
        <rFont val="Times New Roman"/>
        <family val="1"/>
        <charset val="238"/>
      </rPr>
      <t>kat I</t>
    </r>
    <r>
      <rPr>
        <b/>
        <sz val="11"/>
        <color theme="1"/>
        <rFont val="Times New Roman"/>
        <family val="1"/>
        <charset val="238"/>
      </rPr>
      <t xml:space="preserve"> - </t>
    </r>
    <r>
      <rPr>
        <sz val="11"/>
        <color theme="1"/>
        <rFont val="Times New Roman"/>
        <family val="1"/>
        <charset val="238"/>
      </rPr>
      <t>bukiet różyczek mrożonych, barwa typowa dla produktu, bez obcych posmaków, nieoblodzone, niezlepione, nieuszkodzone mechanicznie, opakowanie 2,5kg.
CPV-15331170-09</t>
    </r>
  </si>
  <si>
    <r>
      <rPr>
        <b/>
        <sz val="11"/>
        <rFont val="Times New Roman"/>
        <family val="1"/>
        <charset val="238"/>
      </rPr>
      <t>Filet dorsza czerniaka bez skóry,</t>
    </r>
    <r>
      <rPr>
        <sz val="11"/>
        <rFont val="Times New Roman"/>
        <family val="1"/>
        <charset val="238"/>
      </rPr>
      <t xml:space="preserve"> (filety ułożone warstwowo z zastosowaniem przekładek z folii, glazura technologiczna max. do 3%, produkcja morska). Pakowane do 7 kg.
CPV-15220000-6</t>
    </r>
  </si>
  <si>
    <r>
      <t xml:space="preserve">Łosoś filet </t>
    </r>
    <r>
      <rPr>
        <sz val="11"/>
        <rFont val="Times New Roman"/>
        <family val="1"/>
        <charset val="238"/>
      </rPr>
      <t>ze skórą płat, mrożony kl.I (filety ułożone warstwowo z zastosowaniem przekładek z folii, glazura technologiczna max. do 3%. Pakowane 5-10 kg.                                                                           CPV-15220000-6</t>
    </r>
  </si>
  <si>
    <t xml:space="preserve">FORMULARZ CENOWY- Dostawa produktów mrożonych i dostawa ryb.
</t>
  </si>
  <si>
    <t>Załącznik nr  1.5 produkty mrożone, ryby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</si>
</sst>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8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Czcionka tekstu podstawowego"/>
      <charset val="238"/>
    </font>
    <font>
      <b/>
      <sz val="10"/>
      <color rgb="FF000000"/>
      <name val="Times New Roman"/>
      <family val="1"/>
      <charset val="238"/>
    </font>
    <font>
      <sz val="10"/>
      <color theme="1"/>
      <name val="Czcionka tekstu podstawowego"/>
      <family val="2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u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0" tint="-0.249977111117893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Czcionka tekstu podstawowego"/>
      <family val="2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0" fontId="1" fillId="0" borderId="0" xfId="0" applyFont="1"/>
    <xf numFmtId="0" fontId="8" fillId="0" borderId="0" xfId="0" applyFon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/>
    </xf>
    <xf numFmtId="164" fontId="2" fillId="0" borderId="2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64" fontId="15" fillId="0" borderId="2" xfId="0" applyNumberFormat="1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top" wrapText="1"/>
    </xf>
    <xf numFmtId="0" fontId="9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right" wrapText="1"/>
    </xf>
    <xf numFmtId="0" fontId="14" fillId="0" borderId="0" xfId="0" applyFont="1" applyAlignment="1">
      <alignment horizontal="right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workbookViewId="0">
      <selection activeCell="H1" sqref="H1:I1"/>
    </sheetView>
  </sheetViews>
  <sheetFormatPr defaultRowHeight="14.25"/>
  <cols>
    <col min="1" max="1" width="4.125" customWidth="1"/>
    <col min="2" max="2" width="50.375" customWidth="1"/>
    <col min="3" max="3" width="5.625" customWidth="1"/>
    <col min="4" max="4" width="9.5" customWidth="1"/>
    <col min="5" max="5" width="7.375" customWidth="1"/>
    <col min="6" max="6" width="6.125" customWidth="1"/>
    <col min="7" max="7" width="7.375" customWidth="1"/>
    <col min="8" max="8" width="10.875" customWidth="1"/>
    <col min="9" max="9" width="12.125" customWidth="1"/>
  </cols>
  <sheetData>
    <row r="1" spans="1:9" ht="52.35" customHeight="1">
      <c r="A1" s="31" t="s">
        <v>0</v>
      </c>
      <c r="B1" s="32"/>
      <c r="H1" s="36" t="s">
        <v>39</v>
      </c>
      <c r="I1" s="37"/>
    </row>
    <row r="2" spans="1:9" ht="15">
      <c r="A2" s="31" t="s">
        <v>1</v>
      </c>
      <c r="B2" s="32"/>
    </row>
    <row r="3" spans="1:9" ht="118.35" customHeight="1">
      <c r="A3" s="29" t="s">
        <v>38</v>
      </c>
      <c r="B3" s="30"/>
      <c r="C3" s="30"/>
      <c r="D3" s="30"/>
      <c r="E3" s="30"/>
      <c r="F3" s="30"/>
      <c r="G3" s="30"/>
      <c r="H3" s="30"/>
      <c r="I3" s="30"/>
    </row>
    <row r="4" spans="1:9" ht="91.7" customHeight="1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13</v>
      </c>
      <c r="H4" s="7" t="s">
        <v>8</v>
      </c>
      <c r="I4" s="7" t="s">
        <v>9</v>
      </c>
    </row>
    <row r="5" spans="1:9">
      <c r="A5" s="8">
        <v>1</v>
      </c>
      <c r="B5" s="8">
        <v>2</v>
      </c>
      <c r="C5" s="8">
        <v>4</v>
      </c>
      <c r="D5" s="8">
        <v>5</v>
      </c>
      <c r="E5" s="8">
        <v>6</v>
      </c>
      <c r="F5" s="8">
        <v>7</v>
      </c>
      <c r="G5" s="8">
        <v>8</v>
      </c>
      <c r="H5" s="8">
        <v>9</v>
      </c>
      <c r="I5" s="8">
        <v>10</v>
      </c>
    </row>
    <row r="6" spans="1:9" ht="63" customHeight="1">
      <c r="A6" s="19">
        <v>1</v>
      </c>
      <c r="B6" s="20" t="s">
        <v>36</v>
      </c>
      <c r="C6" s="21" t="s">
        <v>10</v>
      </c>
      <c r="D6" s="22">
        <v>90</v>
      </c>
      <c r="E6" s="22"/>
      <c r="F6" s="22"/>
      <c r="G6" s="23"/>
      <c r="H6" s="24">
        <f>E6*D6</f>
        <v>0</v>
      </c>
      <c r="I6" s="25">
        <f>G6*D6</f>
        <v>0</v>
      </c>
    </row>
    <row r="7" spans="1:9" ht="58.5" customHeight="1">
      <c r="A7" s="11">
        <v>2</v>
      </c>
      <c r="B7" s="10" t="s">
        <v>22</v>
      </c>
      <c r="C7" s="14" t="s">
        <v>10</v>
      </c>
      <c r="D7" s="14">
        <v>200</v>
      </c>
      <c r="E7" s="14"/>
      <c r="F7" s="14"/>
      <c r="G7" s="14"/>
      <c r="H7" s="16">
        <f t="shared" ref="H7:H29" si="0">E7*D7</f>
        <v>0</v>
      </c>
      <c r="I7" s="17">
        <f t="shared" ref="I7:I29" si="1">G7*D7</f>
        <v>0</v>
      </c>
    </row>
    <row r="8" spans="1:9" ht="57" customHeight="1">
      <c r="A8" s="19">
        <v>3</v>
      </c>
      <c r="B8" s="26" t="s">
        <v>37</v>
      </c>
      <c r="C8" s="23" t="s">
        <v>10</v>
      </c>
      <c r="D8" s="23">
        <v>30</v>
      </c>
      <c r="E8" s="23"/>
      <c r="F8" s="23"/>
      <c r="G8" s="23"/>
      <c r="H8" s="24">
        <f t="shared" si="0"/>
        <v>0</v>
      </c>
      <c r="I8" s="25">
        <f t="shared" si="1"/>
        <v>0</v>
      </c>
    </row>
    <row r="9" spans="1:9" ht="61.5" customHeight="1">
      <c r="A9" s="11">
        <v>4</v>
      </c>
      <c r="B9" s="10" t="s">
        <v>18</v>
      </c>
      <c r="C9" s="14" t="s">
        <v>10</v>
      </c>
      <c r="D9" s="14">
        <v>110</v>
      </c>
      <c r="E9" s="14"/>
      <c r="F9" s="14"/>
      <c r="G9" s="14"/>
      <c r="H9" s="16">
        <f t="shared" si="0"/>
        <v>0</v>
      </c>
      <c r="I9" s="17">
        <f t="shared" si="1"/>
        <v>0</v>
      </c>
    </row>
    <row r="10" spans="1:9" ht="62.1" customHeight="1">
      <c r="A10" s="11">
        <v>5</v>
      </c>
      <c r="B10" s="10" t="s">
        <v>33</v>
      </c>
      <c r="C10" s="14" t="s">
        <v>10</v>
      </c>
      <c r="D10" s="13">
        <v>90</v>
      </c>
      <c r="E10" s="13"/>
      <c r="F10" s="13"/>
      <c r="G10" s="14"/>
      <c r="H10" s="16">
        <f t="shared" si="0"/>
        <v>0</v>
      </c>
      <c r="I10" s="17">
        <f t="shared" si="1"/>
        <v>0</v>
      </c>
    </row>
    <row r="11" spans="1:9" ht="72.95" customHeight="1">
      <c r="A11" s="11">
        <v>6</v>
      </c>
      <c r="B11" s="10" t="s">
        <v>34</v>
      </c>
      <c r="C11" s="14" t="s">
        <v>10</v>
      </c>
      <c r="D11" s="13">
        <v>35</v>
      </c>
      <c r="E11" s="14"/>
      <c r="F11" s="14"/>
      <c r="G11" s="14"/>
      <c r="H11" s="16">
        <f t="shared" si="0"/>
        <v>0</v>
      </c>
      <c r="I11" s="17">
        <f t="shared" si="1"/>
        <v>0</v>
      </c>
    </row>
    <row r="12" spans="1:9" ht="61.5" customHeight="1">
      <c r="A12" s="11">
        <v>7</v>
      </c>
      <c r="B12" s="12" t="s">
        <v>30</v>
      </c>
      <c r="C12" s="14" t="s">
        <v>10</v>
      </c>
      <c r="D12" s="13">
        <v>15</v>
      </c>
      <c r="E12" s="14"/>
      <c r="F12" s="14"/>
      <c r="G12" s="14"/>
      <c r="H12" s="16">
        <f t="shared" si="0"/>
        <v>0</v>
      </c>
      <c r="I12" s="17">
        <f t="shared" si="1"/>
        <v>0</v>
      </c>
    </row>
    <row r="13" spans="1:9" ht="44.1" customHeight="1">
      <c r="A13" s="11">
        <v>8</v>
      </c>
      <c r="B13" s="12" t="s">
        <v>19</v>
      </c>
      <c r="C13" s="14"/>
      <c r="D13" s="13">
        <v>30</v>
      </c>
      <c r="E13" s="14"/>
      <c r="F13" s="14"/>
      <c r="G13" s="14"/>
      <c r="H13" s="16">
        <f t="shared" si="0"/>
        <v>0</v>
      </c>
      <c r="I13" s="17">
        <f t="shared" si="1"/>
        <v>0</v>
      </c>
    </row>
    <row r="14" spans="1:9" s="4" customFormat="1" ht="63.6" customHeight="1">
      <c r="A14" s="11">
        <v>9</v>
      </c>
      <c r="B14" s="12" t="s">
        <v>14</v>
      </c>
      <c r="C14" s="14" t="s">
        <v>10</v>
      </c>
      <c r="D14" s="13">
        <v>60</v>
      </c>
      <c r="E14" s="14"/>
      <c r="F14" s="14"/>
      <c r="G14" s="14"/>
      <c r="H14" s="16">
        <f t="shared" si="0"/>
        <v>0</v>
      </c>
      <c r="I14" s="17">
        <f t="shared" si="1"/>
        <v>0</v>
      </c>
    </row>
    <row r="15" spans="1:9" ht="61.5" customHeight="1">
      <c r="A15" s="11">
        <v>10</v>
      </c>
      <c r="B15" s="12" t="s">
        <v>15</v>
      </c>
      <c r="C15" s="14" t="s">
        <v>10</v>
      </c>
      <c r="D15" s="13">
        <v>60</v>
      </c>
      <c r="E15" s="14"/>
      <c r="F15" s="14"/>
      <c r="G15" s="14"/>
      <c r="H15" s="16">
        <f t="shared" si="0"/>
        <v>0</v>
      </c>
      <c r="I15" s="17">
        <f t="shared" si="1"/>
        <v>0</v>
      </c>
    </row>
    <row r="16" spans="1:9" ht="61.5" customHeight="1">
      <c r="A16" s="11">
        <v>11</v>
      </c>
      <c r="B16" s="12" t="s">
        <v>29</v>
      </c>
      <c r="C16" s="14" t="s">
        <v>10</v>
      </c>
      <c r="D16" s="14">
        <v>25</v>
      </c>
      <c r="E16" s="14"/>
      <c r="F16" s="14"/>
      <c r="G16" s="14"/>
      <c r="H16" s="16">
        <f t="shared" si="0"/>
        <v>0</v>
      </c>
      <c r="I16" s="17">
        <f t="shared" si="1"/>
        <v>0</v>
      </c>
    </row>
    <row r="17" spans="1:9" ht="59.45" customHeight="1">
      <c r="A17" s="11">
        <v>12</v>
      </c>
      <c r="B17" s="9" t="s">
        <v>35</v>
      </c>
      <c r="C17" s="14" t="s">
        <v>10</v>
      </c>
      <c r="D17" s="14">
        <v>50</v>
      </c>
      <c r="E17" s="14"/>
      <c r="F17" s="14"/>
      <c r="G17" s="14"/>
      <c r="H17" s="16">
        <f t="shared" si="0"/>
        <v>0</v>
      </c>
      <c r="I17" s="17">
        <f t="shared" si="1"/>
        <v>0</v>
      </c>
    </row>
    <row r="18" spans="1:9" ht="63" customHeight="1">
      <c r="A18" s="11">
        <v>13</v>
      </c>
      <c r="B18" s="10" t="s">
        <v>28</v>
      </c>
      <c r="C18" s="14" t="s">
        <v>10</v>
      </c>
      <c r="D18" s="14">
        <v>120</v>
      </c>
      <c r="E18" s="14"/>
      <c r="F18" s="14"/>
      <c r="G18" s="14"/>
      <c r="H18" s="16">
        <f t="shared" si="0"/>
        <v>0</v>
      </c>
      <c r="I18" s="17">
        <f t="shared" si="1"/>
        <v>0</v>
      </c>
    </row>
    <row r="19" spans="1:9" ht="46.5" customHeight="1">
      <c r="A19" s="11">
        <v>14</v>
      </c>
      <c r="B19" s="10" t="s">
        <v>21</v>
      </c>
      <c r="C19" s="14" t="s">
        <v>10</v>
      </c>
      <c r="D19" s="14">
        <v>110</v>
      </c>
      <c r="E19" s="14"/>
      <c r="F19" s="14"/>
      <c r="G19" s="14"/>
      <c r="H19" s="16">
        <f t="shared" si="0"/>
        <v>0</v>
      </c>
      <c r="I19" s="17">
        <f t="shared" si="1"/>
        <v>0</v>
      </c>
    </row>
    <row r="20" spans="1:9" ht="45.95" customHeight="1">
      <c r="A20" s="11">
        <v>15</v>
      </c>
      <c r="B20" s="10" t="s">
        <v>20</v>
      </c>
      <c r="C20" s="14" t="s">
        <v>10</v>
      </c>
      <c r="D20" s="14">
        <v>80</v>
      </c>
      <c r="E20" s="14"/>
      <c r="F20" s="14"/>
      <c r="G20" s="14"/>
      <c r="H20" s="16">
        <f t="shared" si="0"/>
        <v>0</v>
      </c>
      <c r="I20" s="17">
        <f t="shared" si="1"/>
        <v>0</v>
      </c>
    </row>
    <row r="21" spans="1:9" ht="63.6" customHeight="1">
      <c r="A21" s="11">
        <v>16</v>
      </c>
      <c r="B21" s="10" t="s">
        <v>31</v>
      </c>
      <c r="C21" s="14" t="s">
        <v>10</v>
      </c>
      <c r="D21" s="14">
        <v>80</v>
      </c>
      <c r="E21" s="14"/>
      <c r="F21" s="14"/>
      <c r="G21" s="14"/>
      <c r="H21" s="16">
        <f t="shared" si="0"/>
        <v>0</v>
      </c>
      <c r="I21" s="17">
        <f t="shared" si="1"/>
        <v>0</v>
      </c>
    </row>
    <row r="22" spans="1:9" ht="75.599999999999994" customHeight="1">
      <c r="A22" s="11">
        <v>17</v>
      </c>
      <c r="B22" s="9" t="s">
        <v>27</v>
      </c>
      <c r="C22" s="14" t="s">
        <v>10</v>
      </c>
      <c r="D22" s="14">
        <v>40</v>
      </c>
      <c r="E22" s="14"/>
      <c r="F22" s="14"/>
      <c r="G22" s="14"/>
      <c r="H22" s="16">
        <f t="shared" si="0"/>
        <v>0</v>
      </c>
      <c r="I22" s="17">
        <f t="shared" si="1"/>
        <v>0</v>
      </c>
    </row>
    <row r="23" spans="1:9" ht="72.95" customHeight="1">
      <c r="A23" s="11">
        <v>18</v>
      </c>
      <c r="B23" s="9" t="s">
        <v>16</v>
      </c>
      <c r="C23" s="14" t="s">
        <v>10</v>
      </c>
      <c r="D23" s="14">
        <v>180</v>
      </c>
      <c r="E23" s="14"/>
      <c r="F23" s="14"/>
      <c r="G23" s="14"/>
      <c r="H23" s="16">
        <f t="shared" si="0"/>
        <v>0</v>
      </c>
      <c r="I23" s="17">
        <f t="shared" si="1"/>
        <v>0</v>
      </c>
    </row>
    <row r="24" spans="1:9" ht="60.95" customHeight="1">
      <c r="A24" s="11">
        <v>19</v>
      </c>
      <c r="B24" s="9" t="s">
        <v>23</v>
      </c>
      <c r="C24" s="14" t="s">
        <v>10</v>
      </c>
      <c r="D24" s="14">
        <v>50</v>
      </c>
      <c r="E24" s="14"/>
      <c r="F24" s="14"/>
      <c r="G24" s="14"/>
      <c r="H24" s="16">
        <f t="shared" si="0"/>
        <v>0</v>
      </c>
      <c r="I24" s="17">
        <f t="shared" si="1"/>
        <v>0</v>
      </c>
    </row>
    <row r="25" spans="1:9" ht="42.95" customHeight="1">
      <c r="A25" s="11">
        <v>20</v>
      </c>
      <c r="B25" s="9" t="s">
        <v>24</v>
      </c>
      <c r="C25" s="14" t="s">
        <v>10</v>
      </c>
      <c r="D25" s="14">
        <v>70</v>
      </c>
      <c r="E25" s="14"/>
      <c r="F25" s="14"/>
      <c r="G25" s="14"/>
      <c r="H25" s="16">
        <f t="shared" si="0"/>
        <v>0</v>
      </c>
      <c r="I25" s="17">
        <f t="shared" si="1"/>
        <v>0</v>
      </c>
    </row>
    <row r="26" spans="1:9" ht="57.6" customHeight="1">
      <c r="A26" s="11">
        <v>21</v>
      </c>
      <c r="B26" s="9" t="s">
        <v>32</v>
      </c>
      <c r="C26" s="14" t="s">
        <v>10</v>
      </c>
      <c r="D26" s="14">
        <v>50</v>
      </c>
      <c r="E26" s="14"/>
      <c r="F26" s="14"/>
      <c r="G26" s="14"/>
      <c r="H26" s="16">
        <f t="shared" si="0"/>
        <v>0</v>
      </c>
      <c r="I26" s="17">
        <f t="shared" si="1"/>
        <v>0</v>
      </c>
    </row>
    <row r="27" spans="1:9" ht="57.95" customHeight="1">
      <c r="A27" s="11">
        <v>22</v>
      </c>
      <c r="B27" s="10" t="s">
        <v>17</v>
      </c>
      <c r="C27" s="14" t="s">
        <v>10</v>
      </c>
      <c r="D27" s="14">
        <v>70</v>
      </c>
      <c r="E27" s="14"/>
      <c r="F27" s="14"/>
      <c r="G27" s="14"/>
      <c r="H27" s="16">
        <f t="shared" si="0"/>
        <v>0</v>
      </c>
      <c r="I27" s="17">
        <f t="shared" si="1"/>
        <v>0</v>
      </c>
    </row>
    <row r="28" spans="1:9" ht="76.5" customHeight="1">
      <c r="A28" s="11">
        <v>23</v>
      </c>
      <c r="B28" s="10" t="s">
        <v>26</v>
      </c>
      <c r="C28" s="14" t="s">
        <v>10</v>
      </c>
      <c r="D28" s="14">
        <v>200</v>
      </c>
      <c r="E28" s="14"/>
      <c r="F28" s="14"/>
      <c r="G28" s="14"/>
      <c r="H28" s="16">
        <f t="shared" si="0"/>
        <v>0</v>
      </c>
      <c r="I28" s="17">
        <f t="shared" si="1"/>
        <v>0</v>
      </c>
    </row>
    <row r="29" spans="1:9" ht="63.6" customHeight="1">
      <c r="A29" s="11">
        <v>24</v>
      </c>
      <c r="B29" s="15" t="s">
        <v>25</v>
      </c>
      <c r="C29" s="14" t="s">
        <v>10</v>
      </c>
      <c r="D29" s="13">
        <v>200</v>
      </c>
      <c r="E29" s="13"/>
      <c r="F29" s="13"/>
      <c r="G29" s="13"/>
      <c r="H29" s="16">
        <f t="shared" si="0"/>
        <v>0</v>
      </c>
      <c r="I29" s="17">
        <f t="shared" si="1"/>
        <v>0</v>
      </c>
    </row>
    <row r="30" spans="1:9" ht="40.700000000000003" customHeight="1">
      <c r="A30" s="33" t="s">
        <v>11</v>
      </c>
      <c r="B30" s="34"/>
      <c r="C30" s="34"/>
      <c r="D30" s="34"/>
      <c r="E30" s="34"/>
      <c r="F30" s="34"/>
      <c r="G30" s="35"/>
      <c r="H30" s="16">
        <f>SUM(H6:H29)</f>
        <v>0</v>
      </c>
      <c r="I30" s="18">
        <f>SUM(I6:I29)</f>
        <v>0</v>
      </c>
    </row>
    <row r="31" spans="1:9">
      <c r="B31" s="1"/>
    </row>
    <row r="32" spans="1:9" ht="15.75">
      <c r="B32" s="2" t="s">
        <v>12</v>
      </c>
    </row>
    <row r="33" spans="2:8">
      <c r="B33" s="5"/>
    </row>
    <row r="34" spans="2:8">
      <c r="B34" s="3"/>
    </row>
    <row r="35" spans="2:8">
      <c r="B35" s="3"/>
      <c r="C35" s="27"/>
      <c r="D35" s="27"/>
      <c r="E35" s="27"/>
      <c r="F35" s="27"/>
      <c r="G35" s="27"/>
      <c r="H35" s="27"/>
    </row>
    <row r="36" spans="2:8">
      <c r="B36" s="6"/>
      <c r="C36" s="28"/>
      <c r="D36" s="28"/>
      <c r="E36" s="28"/>
      <c r="F36" s="28"/>
      <c r="G36" s="28"/>
      <c r="H36" s="28"/>
    </row>
  </sheetData>
  <mergeCells count="7">
    <mergeCell ref="C35:H35"/>
    <mergeCell ref="C36:H36"/>
    <mergeCell ref="H1:I1"/>
    <mergeCell ref="A3:I3"/>
    <mergeCell ref="A1:B1"/>
    <mergeCell ref="A2:B2"/>
    <mergeCell ref="A30:G30"/>
  </mergeCells>
  <pageMargins left="0.59055118110236227" right="0.59055118110236227" top="0.59055118110236227" bottom="0.59055118110236227" header="0.31496062992125984" footer="0.31496062992125984"/>
  <pageSetup paperSize="9" scale="93" orientation="landscape" r:id="rId1"/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Swietlica</cp:lastModifiedBy>
  <cp:lastPrinted>2025-12-03T10:01:30Z</cp:lastPrinted>
  <dcterms:created xsi:type="dcterms:W3CDTF">2022-06-03T12:17:23Z</dcterms:created>
  <dcterms:modified xsi:type="dcterms:W3CDTF">2025-12-03T10:02:18Z</dcterms:modified>
</cp:coreProperties>
</file>